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/>
  <bookViews>
    <workbookView xWindow="-120" yWindow="-120" windowWidth="19420" windowHeight="11020"/>
  </bookViews>
  <sheets>
    <sheet name="Foglio1 (2)" sheetId="2" r:id="rId1"/>
  </sheets>
  <definedNames>
    <definedName name="_xlnm.Print_Area" localSheetId="0">'Foglio1 (2)'!$A$1:$K$47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23" i="2"/>
  <c r="F24" i="2"/>
  <c r="F25" i="2"/>
  <c r="G32" i="2"/>
  <c r="G36" i="2"/>
  <c r="G37" i="2"/>
  <c r="G40" i="2"/>
  <c r="G41" i="2"/>
  <c r="G28" i="2"/>
  <c r="G29" i="2"/>
  <c r="G33" i="2"/>
  <c r="F26" i="2"/>
  <c r="G25" i="2"/>
  <c r="E23" i="2"/>
  <c r="G24" i="2" l="1"/>
  <c r="G35" i="2"/>
  <c r="G27" i="2"/>
  <c r="G39" i="2"/>
  <c r="G31" i="2"/>
  <c r="G23" i="2"/>
  <c r="G42" i="2"/>
  <c r="G38" i="2"/>
  <c r="G30" i="2"/>
  <c r="G34" i="2"/>
  <c r="G26" i="2"/>
  <c r="G43" i="2" l="1"/>
  <c r="D9" i="2"/>
  <c r="E9" i="2" s="1"/>
  <c r="D8" i="2"/>
  <c r="E8" i="2" s="1"/>
  <c r="D7" i="2"/>
  <c r="E7" i="2" s="1"/>
  <c r="E10" i="2" l="1"/>
  <c r="B44" i="2" s="1"/>
</calcChain>
</file>

<file path=xl/sharedStrings.xml><?xml version="1.0" encoding="utf-8"?>
<sst xmlns="http://schemas.openxmlformats.org/spreadsheetml/2006/main" count="26" uniqueCount="25">
  <si>
    <t>SI/NO</t>
  </si>
  <si>
    <t>NOME:</t>
  </si>
  <si>
    <t xml:space="preserve">COGNOME: </t>
  </si>
  <si>
    <t>DATA DI NASCITA:</t>
  </si>
  <si>
    <t>PUNTI</t>
  </si>
  <si>
    <t>TOTALE</t>
  </si>
  <si>
    <t xml:space="preserve">TITOLI DI SERVIZIO </t>
  </si>
  <si>
    <t>PT</t>
  </si>
  <si>
    <t>PUNTEGGIO CANDIDATO</t>
  </si>
  <si>
    <t>SCHEDA VALUTAZIONE TITOLI</t>
  </si>
  <si>
    <t>TITOLI DI STUDIO</t>
  </si>
  <si>
    <t>TITOLO</t>
  </si>
  <si>
    <t>Laurea specialistica triennale</t>
  </si>
  <si>
    <t>Laurea specialistica magistrale</t>
  </si>
  <si>
    <t>Master Universitario</t>
  </si>
  <si>
    <t>N° MESI</t>
  </si>
  <si>
    <t>N°GIORNI</t>
  </si>
  <si>
    <t>Punteggio mesi</t>
  </si>
  <si>
    <t>Punteggio giorni</t>
  </si>
  <si>
    <t>Tempo%</t>
  </si>
  <si>
    <t>PT. TOTALE</t>
  </si>
  <si>
    <t>Esperienza presso(inserire nome datore di lavoro)</t>
  </si>
  <si>
    <r>
      <t xml:space="preserve">Esperienza professionale: 1 punto per ogni mese di servizio (30 giorni di contratto), anche non continuativo, svolto con la mansione del profilo oggetto della selezione (Impiegato amministrativo) o mansione superiore, maturata presso Pubbliche Amministrazioni di cui all’art. 1 comma 2 del D.Lgs. 165/2001 o Società a partecipazione pubblica, con contratto di lavoro subordinato, a tempo indeterminato e determinato, anche in somministrazione. Ai fini dell’attribuzione del punteggio, non saranno considerati validi i contratti di collaborazione e i percorsi formativi o di orientamento al lavoro, come ad esempio i tirocini, stage, borsa lavoro, gli incarichi di consulenza e i contratti a progetto. Tutti i servizi prestati possono essere sommati anche se non continuativi o svolti presso Pubbliche Amministrazioni/Società diverse e verranno conteggiati fino alla data di scadenza del termine stabilito per la presentazione della domanda di candidatura.
Per mese di servizio si intende un numero di giorni di contratto pari a 30. I periodi di servizio inferiori al mese e le esperienze lavorative maturate con orari di lavoro ridotto (tempo parziale) verranno valutate con un punteggio proporzionato. </t>
    </r>
    <r>
      <rPr>
        <sz val="10"/>
        <color rgb="FFFF0000"/>
        <rFont val="Calibri"/>
        <family val="2"/>
        <scheme val="minor"/>
      </rPr>
      <t xml:space="preserve">Note Compilazione: Per ogni esperienza lavorativa inserire nella prima colonna il Nome del datore di lavoro dove è stato prestato il servizio. La colonna tempo và modificata solo nel caso in cui l'esperienza lavorativa è stata maturata con orari di lavoro ridotto (và inserita la percentuale) in caso contrario và lasciata la percentuale del 100%. Nella colonna N° Mesi e nella Colonna N° Giorni và inserita la durata del servizio. Nel caso esperienze inferiori al mese lasciare 0 nella Colonna N° Mesi e compilare solo la Colonna N° Giorni. </t>
    </r>
  </si>
  <si>
    <t>FIRMA CANIDATO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</si>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</sst>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theme="1"/>
      <name val="Bahnschrift SemiLight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6" fillId="0" borderId="0" xfId="0" applyFont="1" applyProtection="1">
      <protection locked="0"/>
    </xf>
    <xf numFmtId="2" fontId="6" fillId="0" borderId="4" xfId="0" applyNumberFormat="1" applyFont="1" applyBorder="1" applyProtection="1">
      <protection hidden="1"/>
    </xf>
    <xf numFmtId="2" fontId="6" fillId="0" borderId="13" xfId="0" applyNumberFormat="1" applyFont="1" applyBorder="1" applyProtection="1">
      <protection hidden="1"/>
    </xf>
    <xf numFmtId="0" fontId="2" fillId="0" borderId="0" xfId="0" applyFont="1" applyProtection="1">
      <protection locked="0"/>
    </xf>
    <xf numFmtId="0" fontId="6" fillId="0" borderId="5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2" fontId="6" fillId="0" borderId="0" xfId="0" applyNumberFormat="1" applyFont="1" applyProtection="1">
      <protection locked="0"/>
    </xf>
    <xf numFmtId="0" fontId="6" fillId="0" borderId="1" xfId="0" applyFont="1" applyBorder="1" applyProtection="1">
      <protection locked="0"/>
    </xf>
    <xf numFmtId="9" fontId="6" fillId="0" borderId="1" xfId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2" fontId="6" fillId="0" borderId="4" xfId="0" applyNumberFormat="1" applyFont="1" applyBorder="1"/>
    <xf numFmtId="2" fontId="8" fillId="2" borderId="1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3" borderId="27" xfId="0" applyFont="1" applyFill="1" applyBorder="1"/>
    <xf numFmtId="0" fontId="5" fillId="0" borderId="14" xfId="0" applyFont="1" applyBorder="1" applyProtection="1">
      <protection locked="0"/>
    </xf>
    <xf numFmtId="2" fontId="6" fillId="0" borderId="1" xfId="0" applyNumberFormat="1" applyFont="1" applyBorder="1"/>
    <xf numFmtId="164" fontId="6" fillId="0" borderId="1" xfId="0" applyNumberFormat="1" applyFont="1" applyBorder="1"/>
    <xf numFmtId="164" fontId="6" fillId="0" borderId="3" xfId="0" applyNumberFormat="1" applyFont="1" applyBorder="1"/>
    <xf numFmtId="164" fontId="9" fillId="2" borderId="26" xfId="0" applyNumberFormat="1" applyFont="1" applyFill="1" applyBorder="1"/>
    <xf numFmtId="0" fontId="10" fillId="0" borderId="26" xfId="0" applyFont="1" applyBorder="1" applyAlignment="1" applyProtection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1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C$7" lockText="1" noThreeD="1"/>
</file>

<file path=xl/ctrlProps/ctrlProp2.xml><?xml version="1.0" encoding="utf-8"?>
<formControlPr xmlns="http://schemas.microsoft.com/office/spreadsheetml/2009/9/main" objectType="CheckBox" fmlaLink="$C$8" lockText="1" noThreeD="1"/>
</file>

<file path=xl/ctrlProps/ctrlProp3.xml><?xml version="1.0" encoding="utf-8"?>
<formControlPr xmlns="http://schemas.microsoft.com/office/spreadsheetml/2009/9/main" objectType="CheckBox" fmlaLink="$C$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5</xdr:row>
          <xdr:rowOff>95250</xdr:rowOff>
        </xdr:from>
        <xdr:to>
          <xdr:col>2</xdr:col>
          <xdr:colOff>400050</xdr:colOff>
          <xdr:row>7</xdr:row>
          <xdr:rowOff>31750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6</xdr:row>
          <xdr:rowOff>146050</xdr:rowOff>
        </xdr:from>
        <xdr:to>
          <xdr:col>2</xdr:col>
          <xdr:colOff>336550</xdr:colOff>
          <xdr:row>8</xdr:row>
          <xdr:rowOff>12700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7</xdr:row>
          <xdr:rowOff>107950</xdr:rowOff>
        </xdr:from>
        <xdr:to>
          <xdr:col>2</xdr:col>
          <xdr:colOff>374650</xdr:colOff>
          <xdr:row>9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zoomScaleNormal="100" workbookViewId="0">
      <selection activeCell="B25" sqref="B25"/>
    </sheetView>
  </sheetViews>
  <sheetFormatPr defaultColWidth="8.81640625" defaultRowHeight="10.5" x14ac:dyDescent="0.25"/>
  <cols>
    <col min="1" max="1" width="41.26953125" style="4" bestFit="1" customWidth="1"/>
    <col min="2" max="2" width="7.453125" style="4" bestFit="1" customWidth="1"/>
    <col min="3" max="3" width="7" style="4" bestFit="1" customWidth="1"/>
    <col min="4" max="4" width="8.453125" style="4" bestFit="1" customWidth="1"/>
    <col min="5" max="5" width="12.81640625" style="4" bestFit="1" customWidth="1"/>
    <col min="6" max="6" width="14" style="4" bestFit="1" customWidth="1"/>
    <col min="7" max="7" width="9.26953125" style="4" bestFit="1" customWidth="1"/>
    <col min="8" max="8" width="7.54296875" style="4" bestFit="1" customWidth="1"/>
    <col min="9" max="9" width="6.26953125" style="4" bestFit="1" customWidth="1"/>
    <col min="10" max="10" width="8.54296875" style="4" bestFit="1" customWidth="1"/>
    <col min="11" max="11" width="6.54296875" style="4" customWidth="1"/>
    <col min="12" max="12" width="20.1796875" style="4" bestFit="1" customWidth="1"/>
    <col min="13" max="17" width="8.81640625" style="4"/>
    <col min="18" max="18" width="20.1796875" style="4" bestFit="1" customWidth="1"/>
    <col min="19" max="19" width="8.81640625" style="4"/>
    <col min="20" max="21" width="10.7265625" style="4" bestFit="1" customWidth="1"/>
    <col min="22" max="23" width="8.81640625" style="4"/>
    <col min="24" max="24" width="9.453125" style="4" bestFit="1" customWidth="1"/>
    <col min="25" max="16384" width="8.81640625" style="4"/>
  </cols>
  <sheetData>
    <row r="1" spans="1:11" ht="12" customHeight="1" thickBot="1" x14ac:dyDescent="0.25">
      <c r="A1" s="26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ht="12" customHeight="1" x14ac:dyDescent="0.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2" customHeight="1" x14ac:dyDescent="0.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2" customHeight="1" x14ac:dyDescent="0.2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12" customHeight="1" thickBot="1" x14ac:dyDescent="0.25">
      <c r="A5" s="29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1"/>
    </row>
    <row r="6" spans="1:11" ht="12" customHeight="1" thickBot="1" x14ac:dyDescent="0.25">
      <c r="A6" s="5" t="s">
        <v>11</v>
      </c>
      <c r="B6" s="6" t="s">
        <v>4</v>
      </c>
      <c r="C6" s="6" t="s">
        <v>0</v>
      </c>
      <c r="D6" s="6" t="s">
        <v>7</v>
      </c>
      <c r="E6" s="19" t="s">
        <v>5</v>
      </c>
      <c r="F6" s="1"/>
      <c r="G6" s="1"/>
      <c r="H6" s="1"/>
      <c r="I6" s="1"/>
      <c r="J6" s="1"/>
      <c r="K6" s="1"/>
    </row>
    <row r="7" spans="1:11" ht="12" customHeight="1" x14ac:dyDescent="0.2">
      <c r="A7" s="17" t="s">
        <v>12</v>
      </c>
      <c r="B7" s="14">
        <v>2</v>
      </c>
      <c r="C7" s="7" t="b">
        <v>0</v>
      </c>
      <c r="D7" s="2">
        <f>IF(C7=TRUE,B7,0)</f>
        <v>0</v>
      </c>
      <c r="E7" s="20">
        <f>D7</f>
        <v>0</v>
      </c>
      <c r="F7" s="1"/>
      <c r="G7" s="1"/>
      <c r="H7" s="1"/>
      <c r="I7" s="1"/>
      <c r="J7" s="1"/>
      <c r="K7" s="1"/>
    </row>
    <row r="8" spans="1:11" ht="12" customHeight="1" x14ac:dyDescent="0.2">
      <c r="A8" s="17" t="s">
        <v>13</v>
      </c>
      <c r="B8" s="14">
        <v>2</v>
      </c>
      <c r="C8" s="7" t="b">
        <v>0</v>
      </c>
      <c r="D8" s="2">
        <f>IF(C8=TRUE,B8,0)</f>
        <v>0</v>
      </c>
      <c r="E8" s="20">
        <f>D8</f>
        <v>0</v>
      </c>
      <c r="F8" s="1"/>
      <c r="G8" s="1"/>
      <c r="H8" s="1"/>
      <c r="I8" s="1"/>
      <c r="J8" s="1"/>
      <c r="K8" s="1"/>
    </row>
    <row r="9" spans="1:11" ht="12" customHeight="1" x14ac:dyDescent="0.2">
      <c r="A9" s="17" t="s">
        <v>14</v>
      </c>
      <c r="B9" s="14">
        <v>1</v>
      </c>
      <c r="C9" s="8" t="b">
        <v>0</v>
      </c>
      <c r="D9" s="3">
        <f>IF(C9=TRUE,B9,0)</f>
        <v>0</v>
      </c>
      <c r="E9" s="20">
        <f>D9</f>
        <v>0</v>
      </c>
      <c r="F9" s="1"/>
      <c r="G9" s="1"/>
      <c r="H9" s="1"/>
      <c r="I9" s="1"/>
      <c r="J9" s="1"/>
      <c r="K9" s="1"/>
    </row>
    <row r="10" spans="1:11" ht="12" customHeight="1" thickBot="1" x14ac:dyDescent="0.25">
      <c r="A10" s="32" t="s">
        <v>5</v>
      </c>
      <c r="B10" s="33"/>
      <c r="C10" s="33"/>
      <c r="D10" s="33"/>
      <c r="E10" s="15">
        <f>SUM(E7:E9)</f>
        <v>0</v>
      </c>
      <c r="F10" s="9"/>
      <c r="G10" s="9"/>
      <c r="H10" s="9"/>
      <c r="I10" s="1"/>
      <c r="J10" s="1"/>
      <c r="K10" s="1"/>
    </row>
    <row r="11" spans="1:11" ht="17.25" customHeight="1" x14ac:dyDescent="0.2">
      <c r="A11" s="45" t="s">
        <v>6</v>
      </c>
      <c r="B11" s="46"/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1.25" customHeight="1" x14ac:dyDescent="0.25">
      <c r="A12" s="34" t="s">
        <v>22</v>
      </c>
      <c r="B12" s="35"/>
      <c r="C12" s="35"/>
      <c r="D12" s="35"/>
      <c r="E12" s="35"/>
      <c r="F12" s="35"/>
      <c r="G12" s="35"/>
      <c r="H12" s="35"/>
      <c r="I12" s="35"/>
      <c r="J12" s="35"/>
      <c r="K12" s="36"/>
    </row>
    <row r="13" spans="1:11" ht="12" customHeight="1" x14ac:dyDescent="0.25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9"/>
    </row>
    <row r="14" spans="1:11" ht="12" customHeight="1" x14ac:dyDescent="0.25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  <row r="15" spans="1:11" ht="12" customHeight="1" x14ac:dyDescent="0.25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9"/>
    </row>
    <row r="16" spans="1:11" ht="12" customHeight="1" x14ac:dyDescent="0.25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9"/>
    </row>
    <row r="17" spans="1:11" ht="12" customHeight="1" x14ac:dyDescent="0.25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9"/>
    </row>
    <row r="18" spans="1:11" ht="12" customHeight="1" x14ac:dyDescent="0.25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9"/>
    </row>
    <row r="19" spans="1:11" ht="12" customHeight="1" x14ac:dyDescent="0.25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9"/>
    </row>
    <row r="20" spans="1:11" ht="12" customHeight="1" x14ac:dyDescent="0.25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9"/>
    </row>
    <row r="21" spans="1:11" ht="33" customHeight="1" x14ac:dyDescent="0.25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2"/>
    </row>
    <row r="22" spans="1:11" ht="12" customHeight="1" x14ac:dyDescent="0.3">
      <c r="A22" s="16" t="s">
        <v>21</v>
      </c>
      <c r="B22" s="17" t="s">
        <v>19</v>
      </c>
      <c r="C22" s="17" t="s">
        <v>15</v>
      </c>
      <c r="D22" s="17" t="s">
        <v>16</v>
      </c>
      <c r="E22" s="17" t="s">
        <v>17</v>
      </c>
      <c r="F22" s="17" t="s">
        <v>18</v>
      </c>
      <c r="G22" s="17" t="s">
        <v>20</v>
      </c>
      <c r="H22" s="1"/>
      <c r="I22" s="1"/>
      <c r="J22" s="1"/>
      <c r="K22" s="1"/>
    </row>
    <row r="23" spans="1:11" ht="12" customHeight="1" x14ac:dyDescent="0.2">
      <c r="A23" s="10"/>
      <c r="B23" s="11">
        <v>1</v>
      </c>
      <c r="C23" s="10">
        <v>0</v>
      </c>
      <c r="D23" s="10">
        <v>0</v>
      </c>
      <c r="E23" s="21">
        <f>(C23*1)*B23</f>
        <v>0</v>
      </c>
      <c r="F23" s="21">
        <f t="shared" ref="F23:F42" si="0">((1/30)*D23)*B23</f>
        <v>0</v>
      </c>
      <c r="G23" s="21">
        <f>E23+F23</f>
        <v>0</v>
      </c>
      <c r="H23" s="1"/>
      <c r="I23" s="1"/>
      <c r="J23" s="1"/>
      <c r="K23" s="1"/>
    </row>
    <row r="24" spans="1:11" ht="12" customHeight="1" x14ac:dyDescent="0.2">
      <c r="A24" s="10"/>
      <c r="B24" s="11">
        <v>1</v>
      </c>
      <c r="C24" s="10">
        <v>0</v>
      </c>
      <c r="D24" s="10">
        <v>0</v>
      </c>
      <c r="E24" s="21">
        <f t="shared" ref="E24:E42" si="1">(C24*1)*B24</f>
        <v>0</v>
      </c>
      <c r="F24" s="21">
        <f t="shared" si="0"/>
        <v>0</v>
      </c>
      <c r="G24" s="21">
        <f t="shared" ref="G24:G42" si="2">E24+F24</f>
        <v>0</v>
      </c>
      <c r="H24" s="1"/>
      <c r="I24" s="1"/>
      <c r="J24" s="1"/>
      <c r="K24" s="1"/>
    </row>
    <row r="25" spans="1:11" ht="12" customHeight="1" x14ac:dyDescent="0.2">
      <c r="A25" s="10"/>
      <c r="B25" s="11">
        <v>1</v>
      </c>
      <c r="C25" s="10">
        <v>0</v>
      </c>
      <c r="D25" s="10">
        <v>0</v>
      </c>
      <c r="E25" s="21">
        <f t="shared" si="1"/>
        <v>0</v>
      </c>
      <c r="F25" s="21">
        <f t="shared" si="0"/>
        <v>0</v>
      </c>
      <c r="G25" s="21">
        <f t="shared" si="2"/>
        <v>0</v>
      </c>
      <c r="H25" s="1"/>
      <c r="I25" s="1"/>
      <c r="J25" s="1"/>
      <c r="K25" s="1"/>
    </row>
    <row r="26" spans="1:11" ht="12" customHeight="1" x14ac:dyDescent="0.2">
      <c r="A26" s="10"/>
      <c r="B26" s="11">
        <v>1</v>
      </c>
      <c r="C26" s="10">
        <v>0</v>
      </c>
      <c r="D26" s="10">
        <v>0</v>
      </c>
      <c r="E26" s="21">
        <f t="shared" si="1"/>
        <v>0</v>
      </c>
      <c r="F26" s="21">
        <f t="shared" ref="F26" si="3">((1/30)*D26)*B26</f>
        <v>0</v>
      </c>
      <c r="G26" s="21">
        <f t="shared" si="2"/>
        <v>0</v>
      </c>
      <c r="H26" s="1"/>
      <c r="I26" s="1"/>
      <c r="J26" s="1"/>
      <c r="K26" s="1"/>
    </row>
    <row r="27" spans="1:11" ht="12" customHeight="1" x14ac:dyDescent="0.2">
      <c r="A27" s="10"/>
      <c r="B27" s="11">
        <v>1</v>
      </c>
      <c r="C27" s="10">
        <v>0</v>
      </c>
      <c r="D27" s="10">
        <v>0</v>
      </c>
      <c r="E27" s="21">
        <f t="shared" si="1"/>
        <v>0</v>
      </c>
      <c r="F27" s="21">
        <f t="shared" si="0"/>
        <v>0</v>
      </c>
      <c r="G27" s="21">
        <f t="shared" si="2"/>
        <v>0</v>
      </c>
      <c r="H27" s="1"/>
      <c r="I27" s="1"/>
      <c r="J27" s="1"/>
      <c r="K27" s="1"/>
    </row>
    <row r="28" spans="1:11" ht="12" customHeight="1" x14ac:dyDescent="0.2">
      <c r="A28" s="10"/>
      <c r="B28" s="11">
        <v>1</v>
      </c>
      <c r="C28" s="10">
        <v>0</v>
      </c>
      <c r="D28" s="10">
        <v>0</v>
      </c>
      <c r="E28" s="21">
        <f t="shared" si="1"/>
        <v>0</v>
      </c>
      <c r="F28" s="21">
        <f t="shared" si="0"/>
        <v>0</v>
      </c>
      <c r="G28" s="21">
        <f t="shared" si="2"/>
        <v>0</v>
      </c>
      <c r="H28" s="1"/>
      <c r="I28" s="1"/>
      <c r="J28" s="1"/>
      <c r="K28" s="1"/>
    </row>
    <row r="29" spans="1:11" ht="12" customHeight="1" x14ac:dyDescent="0.2">
      <c r="A29" s="10"/>
      <c r="B29" s="11">
        <v>1</v>
      </c>
      <c r="C29" s="10">
        <v>0</v>
      </c>
      <c r="D29" s="10">
        <v>0</v>
      </c>
      <c r="E29" s="21">
        <f t="shared" si="1"/>
        <v>0</v>
      </c>
      <c r="F29" s="21">
        <f t="shared" si="0"/>
        <v>0</v>
      </c>
      <c r="G29" s="21">
        <f t="shared" si="2"/>
        <v>0</v>
      </c>
      <c r="H29" s="1"/>
      <c r="I29" s="1"/>
      <c r="J29" s="1"/>
      <c r="K29" s="1"/>
    </row>
    <row r="30" spans="1:11" ht="12" customHeight="1" x14ac:dyDescent="0.2">
      <c r="A30" s="11"/>
      <c r="B30" s="11">
        <v>1</v>
      </c>
      <c r="C30" s="10">
        <v>0</v>
      </c>
      <c r="D30" s="10">
        <v>0</v>
      </c>
      <c r="E30" s="21">
        <f t="shared" si="1"/>
        <v>0</v>
      </c>
      <c r="F30" s="21">
        <f t="shared" si="0"/>
        <v>0</v>
      </c>
      <c r="G30" s="21">
        <f t="shared" si="2"/>
        <v>0</v>
      </c>
      <c r="H30" s="1"/>
      <c r="I30" s="1"/>
      <c r="J30" s="1"/>
      <c r="K30" s="1"/>
    </row>
    <row r="31" spans="1:11" ht="12" customHeight="1" x14ac:dyDescent="0.2">
      <c r="A31" s="11"/>
      <c r="B31" s="11">
        <v>1</v>
      </c>
      <c r="C31" s="10">
        <v>0</v>
      </c>
      <c r="D31" s="10">
        <v>0</v>
      </c>
      <c r="E31" s="21">
        <f t="shared" si="1"/>
        <v>0</v>
      </c>
      <c r="F31" s="21">
        <f t="shared" si="0"/>
        <v>0</v>
      </c>
      <c r="G31" s="21">
        <f t="shared" si="2"/>
        <v>0</v>
      </c>
      <c r="H31" s="1"/>
      <c r="I31" s="1"/>
      <c r="J31" s="1"/>
      <c r="K31" s="1"/>
    </row>
    <row r="32" spans="1:11" ht="12" customHeight="1" x14ac:dyDescent="0.2">
      <c r="A32" s="11"/>
      <c r="B32" s="11">
        <v>1</v>
      </c>
      <c r="C32" s="10">
        <v>0</v>
      </c>
      <c r="D32" s="10">
        <v>0</v>
      </c>
      <c r="E32" s="21">
        <f t="shared" si="1"/>
        <v>0</v>
      </c>
      <c r="F32" s="21">
        <f t="shared" si="0"/>
        <v>0</v>
      </c>
      <c r="G32" s="21">
        <f t="shared" si="2"/>
        <v>0</v>
      </c>
      <c r="H32" s="1"/>
      <c r="I32" s="1"/>
      <c r="J32" s="1"/>
      <c r="K32" s="1"/>
    </row>
    <row r="33" spans="1:11" ht="12" customHeight="1" x14ac:dyDescent="0.2">
      <c r="A33" s="11"/>
      <c r="B33" s="11">
        <v>1</v>
      </c>
      <c r="C33" s="10">
        <v>0</v>
      </c>
      <c r="D33" s="10">
        <v>0</v>
      </c>
      <c r="E33" s="21">
        <f t="shared" si="1"/>
        <v>0</v>
      </c>
      <c r="F33" s="21">
        <f t="shared" si="0"/>
        <v>0</v>
      </c>
      <c r="G33" s="21">
        <f t="shared" si="2"/>
        <v>0</v>
      </c>
      <c r="H33" s="1"/>
      <c r="I33" s="1"/>
      <c r="J33" s="1"/>
      <c r="K33" s="1"/>
    </row>
    <row r="34" spans="1:11" ht="12" customHeight="1" x14ac:dyDescent="0.2">
      <c r="A34" s="11"/>
      <c r="B34" s="11">
        <v>1</v>
      </c>
      <c r="C34" s="10">
        <v>0</v>
      </c>
      <c r="D34" s="10">
        <v>0</v>
      </c>
      <c r="E34" s="21">
        <f t="shared" si="1"/>
        <v>0</v>
      </c>
      <c r="F34" s="21">
        <f t="shared" si="0"/>
        <v>0</v>
      </c>
      <c r="G34" s="21">
        <f t="shared" si="2"/>
        <v>0</v>
      </c>
      <c r="H34" s="1"/>
      <c r="I34" s="1"/>
      <c r="J34" s="1"/>
      <c r="K34" s="1"/>
    </row>
    <row r="35" spans="1:11" ht="12" customHeight="1" x14ac:dyDescent="0.2">
      <c r="A35" s="10"/>
      <c r="B35" s="11">
        <v>1</v>
      </c>
      <c r="C35" s="10">
        <v>0</v>
      </c>
      <c r="D35" s="10">
        <v>0</v>
      </c>
      <c r="E35" s="21">
        <f t="shared" si="1"/>
        <v>0</v>
      </c>
      <c r="F35" s="21">
        <f t="shared" si="0"/>
        <v>0</v>
      </c>
      <c r="G35" s="21">
        <f t="shared" si="2"/>
        <v>0</v>
      </c>
      <c r="H35" s="1"/>
      <c r="I35" s="1"/>
      <c r="J35" s="1"/>
      <c r="K35" s="1"/>
    </row>
    <row r="36" spans="1:11" ht="12" customHeight="1" x14ac:dyDescent="0.2">
      <c r="A36" s="12"/>
      <c r="B36" s="11">
        <v>1</v>
      </c>
      <c r="C36" s="10">
        <v>0</v>
      </c>
      <c r="D36" s="10">
        <v>0</v>
      </c>
      <c r="E36" s="21">
        <f t="shared" si="1"/>
        <v>0</v>
      </c>
      <c r="F36" s="21">
        <f t="shared" si="0"/>
        <v>0</v>
      </c>
      <c r="G36" s="21">
        <f t="shared" si="2"/>
        <v>0</v>
      </c>
    </row>
    <row r="37" spans="1:11" ht="12" customHeight="1" x14ac:dyDescent="0.2">
      <c r="A37" s="12"/>
      <c r="B37" s="11">
        <v>1</v>
      </c>
      <c r="C37" s="10">
        <v>0</v>
      </c>
      <c r="D37" s="10">
        <v>0</v>
      </c>
      <c r="E37" s="21">
        <f t="shared" si="1"/>
        <v>0</v>
      </c>
      <c r="F37" s="21">
        <f t="shared" si="0"/>
        <v>0</v>
      </c>
      <c r="G37" s="21">
        <f t="shared" si="2"/>
        <v>0</v>
      </c>
    </row>
    <row r="38" spans="1:11" ht="12" customHeight="1" x14ac:dyDescent="0.2">
      <c r="A38" s="12"/>
      <c r="B38" s="11">
        <v>1</v>
      </c>
      <c r="C38" s="10">
        <v>0</v>
      </c>
      <c r="D38" s="10">
        <v>0</v>
      </c>
      <c r="E38" s="21">
        <f t="shared" si="1"/>
        <v>0</v>
      </c>
      <c r="F38" s="21">
        <f t="shared" si="0"/>
        <v>0</v>
      </c>
      <c r="G38" s="21">
        <f t="shared" si="2"/>
        <v>0</v>
      </c>
    </row>
    <row r="39" spans="1:11" ht="12" customHeight="1" x14ac:dyDescent="0.2">
      <c r="A39" s="12"/>
      <c r="B39" s="11">
        <v>1</v>
      </c>
      <c r="C39" s="10">
        <v>0</v>
      </c>
      <c r="D39" s="10">
        <v>0</v>
      </c>
      <c r="E39" s="21">
        <f t="shared" si="1"/>
        <v>0</v>
      </c>
      <c r="F39" s="21">
        <f t="shared" si="0"/>
        <v>0</v>
      </c>
      <c r="G39" s="21">
        <f t="shared" si="2"/>
        <v>0</v>
      </c>
    </row>
    <row r="40" spans="1:11" ht="12" customHeight="1" x14ac:dyDescent="0.2">
      <c r="A40" s="12"/>
      <c r="B40" s="11">
        <v>1</v>
      </c>
      <c r="C40" s="10">
        <v>0</v>
      </c>
      <c r="D40" s="10">
        <v>0</v>
      </c>
      <c r="E40" s="21">
        <f t="shared" si="1"/>
        <v>0</v>
      </c>
      <c r="F40" s="21">
        <f t="shared" si="0"/>
        <v>0</v>
      </c>
      <c r="G40" s="21">
        <f t="shared" si="2"/>
        <v>0</v>
      </c>
    </row>
    <row r="41" spans="1:11" ht="12" customHeight="1" x14ac:dyDescent="0.2">
      <c r="A41" s="12"/>
      <c r="B41" s="11">
        <v>1</v>
      </c>
      <c r="C41" s="10">
        <v>0</v>
      </c>
      <c r="D41" s="10">
        <v>0</v>
      </c>
      <c r="E41" s="21">
        <f t="shared" si="1"/>
        <v>0</v>
      </c>
      <c r="F41" s="21">
        <f t="shared" si="0"/>
        <v>0</v>
      </c>
      <c r="G41" s="21">
        <f t="shared" si="2"/>
        <v>0</v>
      </c>
    </row>
    <row r="42" spans="1:11" ht="12" customHeight="1" thickBot="1" x14ac:dyDescent="0.25">
      <c r="A42" s="12"/>
      <c r="B42" s="11">
        <v>1</v>
      </c>
      <c r="C42" s="10">
        <v>0</v>
      </c>
      <c r="D42" s="10">
        <v>0</v>
      </c>
      <c r="E42" s="21">
        <f t="shared" si="1"/>
        <v>0</v>
      </c>
      <c r="F42" s="21">
        <f t="shared" si="0"/>
        <v>0</v>
      </c>
      <c r="G42" s="22">
        <f t="shared" si="2"/>
        <v>0</v>
      </c>
    </row>
    <row r="43" spans="1:11" ht="12" customHeight="1" thickBot="1" x14ac:dyDescent="0.25">
      <c r="G43" s="23">
        <f>IF(SUM(G23:G42)&gt;15,15,(SUM(G23:G42)))</f>
        <v>0</v>
      </c>
      <c r="I43" s="48" t="s">
        <v>23</v>
      </c>
      <c r="J43" s="48"/>
      <c r="K43" s="48"/>
    </row>
    <row r="44" spans="1:11" ht="12" customHeight="1" thickBot="1" x14ac:dyDescent="0.35">
      <c r="A44" s="18" t="s">
        <v>8</v>
      </c>
      <c r="B44" s="25">
        <f>TRUNC((G43+E10),2)</f>
        <v>0</v>
      </c>
      <c r="C44" s="25"/>
      <c r="I44" s="49"/>
      <c r="J44" s="50"/>
      <c r="K44" s="51"/>
    </row>
    <row r="45" spans="1:11" ht="12" customHeight="1" thickBot="1" x14ac:dyDescent="0.3">
      <c r="A45" s="13"/>
      <c r="B45" s="13"/>
      <c r="C45" s="13"/>
      <c r="D45" s="13"/>
      <c r="E45" s="13"/>
      <c r="F45" s="24" t="s">
        <v>24</v>
      </c>
      <c r="G45" s="55"/>
      <c r="H45" s="56"/>
      <c r="I45" s="52"/>
      <c r="J45" s="53"/>
      <c r="K45" s="54"/>
    </row>
    <row r="46" spans="1:11" ht="12" customHeight="1" x14ac:dyDescent="0.25"/>
  </sheetData>
  <sheetProtection algorithmName="SHA-512" hashValue="HgX8KhJWYSGgpUwPvGqkEsYgR+RpBT/ykHMqiLWUGRAWXnKRIlD8EP5vB8soUgUFLXh6jXk1eUN5ssHAl0d9Nw==" saltValue="A16k4S3rhWi+RGSc9oz2xg==" spinCount="100000" sheet="1" objects="1" scenarios="1" selectLockedCells="1"/>
  <mergeCells count="12">
    <mergeCell ref="B44:C44"/>
    <mergeCell ref="A1:K1"/>
    <mergeCell ref="A5:K5"/>
    <mergeCell ref="A10:D10"/>
    <mergeCell ref="A12:K21"/>
    <mergeCell ref="A2:K2"/>
    <mergeCell ref="A3:K3"/>
    <mergeCell ref="A4:K4"/>
    <mergeCell ref="A11:K11"/>
    <mergeCell ref="I43:K43"/>
    <mergeCell ref="I44:K45"/>
    <mergeCell ref="G45:H45"/>
  </mergeCells>
  <pageMargins left="0.7" right="0.7" top="0.36" bottom="0.3" header="0.3" footer="0.3"/>
  <pageSetup paperSize="9" scale="9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127000</xdr:colOff>
                    <xdr:row>5</xdr:row>
                    <xdr:rowOff>95250</xdr:rowOff>
                  </from>
                  <to>
                    <xdr:col>2</xdr:col>
                    <xdr:colOff>400050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Check Box 13">
              <controlPr defaultSize="0" autoFill="0" autoLine="0" autoPict="0">
                <anchor moveWithCells="1">
                  <from>
                    <xdr:col>2</xdr:col>
                    <xdr:colOff>127000</xdr:colOff>
                    <xdr:row>6</xdr:row>
                    <xdr:rowOff>146050</xdr:rowOff>
                  </from>
                  <to>
                    <xdr:col>2</xdr:col>
                    <xdr:colOff>336550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Check Box 14">
              <controlPr defaultSize="0" autoFill="0" autoLine="0" autoPict="0">
                <anchor moveWithCells="1">
                  <from>
                    <xdr:col>2</xdr:col>
                    <xdr:colOff>133350</xdr:colOff>
                    <xdr:row>7</xdr:row>
                    <xdr:rowOff>107950</xdr:rowOff>
                  </from>
                  <to>
                    <xdr:col>2</xdr:col>
                    <xdr:colOff>374650</xdr:colOff>
                    <xdr:row>9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 (2)</vt:lpstr>
      <vt:lpstr>'Foglio1 (2)'!Area_stampa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Tempi Moderni</dc:creator>
  <cp:lastModifiedBy>Tabellini Ilaria</cp:lastModifiedBy>
  <cp:lastPrinted>2024-04-23T16:47:42Z</cp:lastPrinted>
  <dcterms:created xsi:type="dcterms:W3CDTF">2015-06-05T18:19:34Z</dcterms:created>
  <dcterms:modified xsi:type="dcterms:W3CDTF">2024-04-24T06:05:38Z</dcterms:modified>
</cp:coreProperties>
</file>